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120" windowWidth="10452" windowHeight="5520"/>
  </bookViews>
  <sheets>
    <sheet name="међународне донације 2020" sheetId="1" r:id="rId1"/>
  </sheets>
  <calcPr calcId="125725"/>
</workbook>
</file>

<file path=xl/calcChain.xml><?xml version="1.0" encoding="utf-8"?>
<calcChain xmlns="http://schemas.openxmlformats.org/spreadsheetml/2006/main">
  <c r="O14" i="1"/>
  <c r="O19"/>
  <c r="O18"/>
  <c r="O10"/>
  <c r="O16"/>
  <c r="O12"/>
</calcChain>
</file>

<file path=xl/sharedStrings.xml><?xml version="1.0" encoding="utf-8"?>
<sst xmlns="http://schemas.openxmlformats.org/spreadsheetml/2006/main" count="18" uniqueCount="18">
  <si>
    <t>Редни број</t>
  </si>
  <si>
    <t>НАЗИВ МЕЂУНАРОДНОГ ПРОЈЕКТА</t>
  </si>
  <si>
    <t>Износ средстава</t>
  </si>
  <si>
    <t>1.</t>
  </si>
  <si>
    <t>2.</t>
  </si>
  <si>
    <t>3.</t>
  </si>
  <si>
    <t>4.</t>
  </si>
  <si>
    <t>5.</t>
  </si>
  <si>
    <t>УКУПНО:</t>
  </si>
  <si>
    <t>Развијање одрживих прекограничних кластера</t>
  </si>
  <si>
    <t>Баја-Сомбор, Зелене стазе</t>
  </si>
  <si>
    <t>Европска недеља спорта - Спортски изазов</t>
  </si>
  <si>
    <t>Обука Рома - из маргине на посао</t>
  </si>
  <si>
    <t>организација преношена су на наменски отворене подрачуне везане за наведене пројекте и плаћања</t>
  </si>
  <si>
    <t>специфицирана по пројектима су вршена директно са подрачуна КРТ-а града Сомбора.</t>
  </si>
  <si>
    <t xml:space="preserve">* Средства уплаћена на уплатне рачуне јавних прихода на име прихода од  донација од међународних </t>
  </si>
  <si>
    <t xml:space="preserve">ИЗВРШЕЊЕ ПОЗИЦИЈЕ БУЏЕТА БРОЈ 572/1 - ДОНАЦИЈЕ ОД МЕЂУНАРОДНИХ ОРГАНИЗАЦИЈА                                                                                У ПЕРИОДУ ЈАНУАР - ДЕЦЕМБАР 2020.ГОДИНЕ </t>
  </si>
  <si>
    <t>Развој женског предузетништва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</si>
</sst>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scheme val="minor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b/>
      <sz val="12"/>
      <color theme="1"/>
      <name val="Times New Roman"/>
      <family val="1"/>
    </font>
    <font>
      <b/>
      <sz val="14"/>
      <color theme="1"/>
      <name val="Times New Roman"/>
      <family val="1"/>
    </font>
    <font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4" fontId="0" fillId="0" borderId="0" xfId="0" applyNumberFormat="1"/>
    <xf numFmtId="4" fontId="1" fillId="0" borderId="0" xfId="0" applyNumberFormat="1" applyFont="1"/>
    <xf numFmtId="0" fontId="0" fillId="0" borderId="4" xfId="0" applyBorder="1"/>
    <xf numFmtId="0" fontId="0" fillId="0" borderId="0" xfId="0" applyBorder="1"/>
    <xf numFmtId="0" fontId="2" fillId="0" borderId="8" xfId="0" applyFont="1" applyBorder="1" applyAlignment="1">
      <alignment horizontal="center"/>
    </xf>
    <xf numFmtId="0" fontId="2" fillId="0" borderId="0" xfId="0" applyFont="1" applyBorder="1"/>
    <xf numFmtId="0" fontId="2" fillId="0" borderId="4" xfId="0" applyFont="1" applyBorder="1"/>
    <xf numFmtId="0" fontId="2" fillId="0" borderId="4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13" xfId="0" applyFont="1" applyBorder="1"/>
    <xf numFmtId="0" fontId="2" fillId="0" borderId="10" xfId="0" applyFont="1" applyBorder="1"/>
    <xf numFmtId="0" fontId="2" fillId="0" borderId="0" xfId="0" applyFont="1"/>
    <xf numFmtId="4" fontId="3" fillId="0" borderId="6" xfId="0" applyNumberFormat="1" applyFont="1" applyBorder="1" applyAlignment="1">
      <alignment horizontal="center" wrapText="1"/>
    </xf>
    <xf numFmtId="0" fontId="3" fillId="0" borderId="8" xfId="0" applyFont="1" applyBorder="1" applyAlignment="1">
      <alignment horizontal="center" wrapText="1"/>
    </xf>
    <xf numFmtId="0" fontId="6" fillId="0" borderId="0" xfId="0" applyFont="1"/>
    <xf numFmtId="4" fontId="6" fillId="0" borderId="0" xfId="0" applyNumberFormat="1" applyFont="1"/>
    <xf numFmtId="0" fontId="6" fillId="0" borderId="7" xfId="0" applyFont="1" applyBorder="1"/>
    <xf numFmtId="0" fontId="6" fillId="0" borderId="1" xfId="0" applyFont="1" applyBorder="1"/>
    <xf numFmtId="0" fontId="6" fillId="0" borderId="0" xfId="0" applyFont="1" applyBorder="1"/>
    <xf numFmtId="0" fontId="6" fillId="0" borderId="3" xfId="0" applyFont="1" applyBorder="1"/>
    <xf numFmtId="0" fontId="6" fillId="0" borderId="9" xfId="0" applyFont="1" applyBorder="1"/>
    <xf numFmtId="0" fontId="6" fillId="0" borderId="13" xfId="0" applyFont="1" applyBorder="1"/>
    <xf numFmtId="4" fontId="6" fillId="0" borderId="11" xfId="0" applyNumberFormat="1" applyFont="1" applyFill="1" applyBorder="1"/>
    <xf numFmtId="4" fontId="6" fillId="0" borderId="5" xfId="0" applyNumberFormat="1" applyFont="1" applyFill="1" applyBorder="1"/>
    <xf numFmtId="4" fontId="6" fillId="0" borderId="5" xfId="0" applyNumberFormat="1" applyFont="1" applyBorder="1"/>
    <xf numFmtId="4" fontId="6" fillId="0" borderId="12" xfId="0" applyNumberFormat="1" applyFont="1" applyBorder="1"/>
    <xf numFmtId="0" fontId="3" fillId="0" borderId="15" xfId="0" applyFont="1" applyBorder="1" applyAlignment="1">
      <alignment horizontal="center" wrapText="1"/>
    </xf>
    <xf numFmtId="0" fontId="3" fillId="0" borderId="2" xfId="0" applyFont="1" applyBorder="1" applyAlignment="1">
      <alignment horizontal="center" wrapText="1"/>
    </xf>
    <xf numFmtId="0" fontId="3" fillId="0" borderId="14" xfId="0" applyFont="1" applyBorder="1" applyAlignment="1">
      <alignment horizontal="center" wrapText="1"/>
    </xf>
    <xf numFmtId="0" fontId="4" fillId="0" borderId="7" xfId="0" applyFont="1" applyBorder="1" applyAlignment="1">
      <alignment horizontal="right" wrapText="1"/>
    </xf>
    <xf numFmtId="0" fontId="4" fillId="0" borderId="1" xfId="0" applyFont="1" applyBorder="1" applyAlignment="1">
      <alignment horizontal="right" wrapText="1"/>
    </xf>
    <xf numFmtId="0" fontId="4" fillId="0" borderId="8" xfId="0" applyFont="1" applyBorder="1" applyAlignment="1">
      <alignment horizontal="right" wrapText="1"/>
    </xf>
    <xf numFmtId="0" fontId="4" fillId="0" borderId="9" xfId="0" applyFont="1" applyBorder="1" applyAlignment="1">
      <alignment horizontal="right" wrapText="1"/>
    </xf>
    <xf numFmtId="0" fontId="4" fillId="0" borderId="13" xfId="0" applyFont="1" applyBorder="1" applyAlignment="1">
      <alignment horizontal="right" wrapText="1"/>
    </xf>
    <xf numFmtId="0" fontId="4" fillId="0" borderId="10" xfId="0" applyFont="1" applyBorder="1" applyAlignment="1">
      <alignment horizontal="right" wrapText="1"/>
    </xf>
    <xf numFmtId="4" fontId="4" fillId="0" borderId="11" xfId="0" applyNumberFormat="1" applyFont="1" applyBorder="1" applyAlignment="1">
      <alignment horizontal="right" wrapText="1"/>
    </xf>
    <xf numFmtId="0" fontId="4" fillId="0" borderId="12" xfId="0" applyFont="1" applyBorder="1" applyAlignment="1">
      <alignment horizontal="right" wrapText="1"/>
    </xf>
    <xf numFmtId="0" fontId="5" fillId="0" borderId="0" xfId="0" applyFont="1" applyAlignment="1">
      <alignment horizontal="center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</sheetPr>
  <dimension ref="A2:P24"/>
  <sheetViews>
    <sheetView tabSelected="1" workbookViewId="0">
      <selection activeCell="O10" sqref="O10:O18"/>
    </sheetView>
  </sheetViews>
  <sheetFormatPr defaultRowHeight="14.4"/>
  <cols>
    <col min="1" max="1" width="1.109375" customWidth="1"/>
    <col min="2" max="2" width="4.6640625" customWidth="1"/>
    <col min="3" max="3" width="15.109375" customWidth="1"/>
    <col min="10" max="10" width="8.6640625" customWidth="1"/>
    <col min="11" max="11" width="2.6640625" hidden="1" customWidth="1"/>
    <col min="12" max="14" width="8.88671875" hidden="1" customWidth="1"/>
    <col min="15" max="15" width="15.5546875" style="1" customWidth="1"/>
  </cols>
  <sheetData>
    <row r="2" spans="1:15">
      <c r="C2" s="38" t="s">
        <v>16</v>
      </c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</row>
    <row r="3" spans="1:15"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  <c r="N3" s="38"/>
      <c r="O3" s="38"/>
    </row>
    <row r="4" spans="1:15">
      <c r="C4" s="38"/>
      <c r="D4" s="38"/>
      <c r="E4" s="38"/>
      <c r="F4" s="38"/>
      <c r="G4" s="38"/>
      <c r="H4" s="38"/>
      <c r="I4" s="38"/>
      <c r="J4" s="38"/>
      <c r="K4" s="38"/>
      <c r="L4" s="38"/>
      <c r="M4" s="38"/>
      <c r="N4" s="38"/>
      <c r="O4" s="38"/>
    </row>
    <row r="5" spans="1:15">
      <c r="C5" s="38"/>
      <c r="D5" s="38"/>
      <c r="E5" s="38"/>
      <c r="F5" s="38"/>
      <c r="G5" s="38"/>
      <c r="H5" s="38"/>
      <c r="I5" s="38"/>
      <c r="J5" s="38"/>
      <c r="K5" s="38"/>
      <c r="L5" s="38"/>
      <c r="M5" s="38"/>
      <c r="N5" s="38"/>
      <c r="O5" s="38"/>
    </row>
    <row r="6" spans="1:15">
      <c r="C6" s="38"/>
      <c r="D6" s="38"/>
      <c r="E6" s="38"/>
      <c r="F6" s="38"/>
      <c r="G6" s="38"/>
      <c r="H6" s="38"/>
      <c r="I6" s="38"/>
      <c r="J6" s="38"/>
      <c r="K6" s="38"/>
      <c r="L6" s="38"/>
      <c r="M6" s="38"/>
      <c r="N6" s="38"/>
      <c r="O6" s="38"/>
    </row>
    <row r="9" spans="1:15" ht="28.2">
      <c r="A9" s="4"/>
      <c r="B9" s="3"/>
      <c r="C9" s="14" t="s">
        <v>0</v>
      </c>
      <c r="D9" s="27" t="s">
        <v>1</v>
      </c>
      <c r="E9" s="28"/>
      <c r="F9" s="28"/>
      <c r="G9" s="28"/>
      <c r="H9" s="28"/>
      <c r="I9" s="28"/>
      <c r="J9" s="28"/>
      <c r="K9" s="28"/>
      <c r="L9" s="28"/>
      <c r="M9" s="28"/>
      <c r="N9" s="29"/>
      <c r="O9" s="13" t="s">
        <v>2</v>
      </c>
    </row>
    <row r="10" spans="1:15" ht="15.6">
      <c r="A10" s="4"/>
      <c r="B10" s="3"/>
      <c r="C10" s="5" t="s">
        <v>3</v>
      </c>
      <c r="D10" s="17" t="s">
        <v>9</v>
      </c>
      <c r="E10" s="18"/>
      <c r="F10" s="18"/>
      <c r="G10" s="18"/>
      <c r="H10" s="18"/>
      <c r="I10" s="19"/>
      <c r="J10" s="19"/>
      <c r="K10" s="19"/>
      <c r="L10" s="6"/>
      <c r="M10" s="6"/>
      <c r="N10" s="7"/>
      <c r="O10" s="23">
        <f>4224790.6</f>
        <v>4224790.5999999996</v>
      </c>
    </row>
    <row r="11" spans="1:15" ht="15.6">
      <c r="A11" s="4"/>
      <c r="B11" s="3"/>
      <c r="C11" s="8"/>
      <c r="D11" s="20"/>
      <c r="E11" s="19"/>
      <c r="F11" s="19"/>
      <c r="G11" s="19"/>
      <c r="H11" s="19"/>
      <c r="I11" s="19"/>
      <c r="J11" s="19"/>
      <c r="K11" s="19"/>
      <c r="L11" s="6"/>
      <c r="M11" s="6"/>
      <c r="N11" s="7"/>
      <c r="O11" s="24"/>
    </row>
    <row r="12" spans="1:15" ht="15.6">
      <c r="A12" s="4"/>
      <c r="B12" s="3"/>
      <c r="C12" s="8" t="s">
        <v>4</v>
      </c>
      <c r="D12" s="20" t="s">
        <v>10</v>
      </c>
      <c r="E12" s="19"/>
      <c r="F12" s="19"/>
      <c r="G12" s="19"/>
      <c r="H12" s="19"/>
      <c r="I12" s="19"/>
      <c r="J12" s="19"/>
      <c r="K12" s="19"/>
      <c r="L12" s="6"/>
      <c r="M12" s="6"/>
      <c r="N12" s="7"/>
      <c r="O12" s="24">
        <f>4671895.44</f>
        <v>4671895.4400000004</v>
      </c>
    </row>
    <row r="13" spans="1:15" ht="15.6">
      <c r="A13" s="4"/>
      <c r="B13" s="3"/>
      <c r="C13" s="8"/>
      <c r="D13" s="20"/>
      <c r="E13" s="19"/>
      <c r="F13" s="19"/>
      <c r="G13" s="19"/>
      <c r="H13" s="19"/>
      <c r="I13" s="19"/>
      <c r="J13" s="19"/>
      <c r="K13" s="19"/>
      <c r="L13" s="6"/>
      <c r="M13" s="6"/>
      <c r="N13" s="7"/>
      <c r="O13" s="24"/>
    </row>
    <row r="14" spans="1:15" ht="15.6">
      <c r="A14" s="4"/>
      <c r="B14" s="3"/>
      <c r="C14" s="8" t="s">
        <v>5</v>
      </c>
      <c r="D14" s="20" t="s">
        <v>11</v>
      </c>
      <c r="E14" s="19"/>
      <c r="F14" s="19"/>
      <c r="G14" s="19"/>
      <c r="H14" s="19"/>
      <c r="I14" s="19"/>
      <c r="J14" s="19"/>
      <c r="K14" s="19"/>
      <c r="L14" s="6"/>
      <c r="M14" s="6"/>
      <c r="N14" s="7"/>
      <c r="O14" s="24">
        <f>79000+52000+110000+5000+9000+64000+42680</f>
        <v>361680</v>
      </c>
    </row>
    <row r="15" spans="1:15" ht="15.6">
      <c r="A15" s="4"/>
      <c r="B15" s="3"/>
      <c r="C15" s="8"/>
      <c r="D15" s="20"/>
      <c r="E15" s="19"/>
      <c r="F15" s="19"/>
      <c r="G15" s="19"/>
      <c r="H15" s="19"/>
      <c r="I15" s="19"/>
      <c r="J15" s="19"/>
      <c r="K15" s="19"/>
      <c r="L15" s="6"/>
      <c r="M15" s="6"/>
      <c r="N15" s="7"/>
      <c r="O15" s="24"/>
    </row>
    <row r="16" spans="1:15" ht="15.6">
      <c r="A16" s="4"/>
      <c r="B16" s="3"/>
      <c r="C16" s="8" t="s">
        <v>6</v>
      </c>
      <c r="D16" s="20" t="s">
        <v>17</v>
      </c>
      <c r="E16" s="19"/>
      <c r="F16" s="19"/>
      <c r="G16" s="19"/>
      <c r="H16" s="19"/>
      <c r="I16" s="19"/>
      <c r="J16" s="19"/>
      <c r="K16" s="19"/>
      <c r="L16" s="6"/>
      <c r="M16" s="6"/>
      <c r="N16" s="7"/>
      <c r="O16" s="25">
        <f>2970918.52</f>
        <v>2970918.52</v>
      </c>
    </row>
    <row r="17" spans="1:16" ht="15.6">
      <c r="A17" s="4"/>
      <c r="B17" s="3"/>
      <c r="C17" s="8"/>
      <c r="D17" s="20"/>
      <c r="E17" s="19"/>
      <c r="F17" s="19"/>
      <c r="G17" s="19"/>
      <c r="H17" s="19"/>
      <c r="I17" s="19"/>
      <c r="J17" s="19"/>
      <c r="K17" s="19"/>
      <c r="L17" s="6"/>
      <c r="M17" s="6"/>
      <c r="N17" s="7"/>
      <c r="O17" s="25"/>
    </row>
    <row r="18" spans="1:16" ht="15.6">
      <c r="A18" s="4"/>
      <c r="B18" s="3"/>
      <c r="C18" s="9" t="s">
        <v>7</v>
      </c>
      <c r="D18" s="21" t="s">
        <v>12</v>
      </c>
      <c r="E18" s="21"/>
      <c r="F18" s="22"/>
      <c r="G18" s="22"/>
      <c r="H18" s="22"/>
      <c r="I18" s="22"/>
      <c r="J18" s="22"/>
      <c r="K18" s="22"/>
      <c r="L18" s="10"/>
      <c r="M18" s="10"/>
      <c r="N18" s="11"/>
      <c r="O18" s="26">
        <f>14915506.85+122641.25+47172.36</f>
        <v>15085320.459999999</v>
      </c>
    </row>
    <row r="19" spans="1:16">
      <c r="B19" s="4"/>
      <c r="C19" s="30" t="s">
        <v>8</v>
      </c>
      <c r="D19" s="31"/>
      <c r="E19" s="31"/>
      <c r="F19" s="31"/>
      <c r="G19" s="31"/>
      <c r="H19" s="31"/>
      <c r="I19" s="31"/>
      <c r="J19" s="31"/>
      <c r="K19" s="32"/>
      <c r="L19" s="12"/>
      <c r="M19" s="12"/>
      <c r="N19" s="12"/>
      <c r="O19" s="36">
        <f>O10+O12+O14+O16+O18</f>
        <v>27314605.019999996</v>
      </c>
    </row>
    <row r="20" spans="1:16">
      <c r="C20" s="33"/>
      <c r="D20" s="34"/>
      <c r="E20" s="34"/>
      <c r="F20" s="34"/>
      <c r="G20" s="34"/>
      <c r="H20" s="34"/>
      <c r="I20" s="34"/>
      <c r="J20" s="34"/>
      <c r="K20" s="35"/>
      <c r="L20" s="12"/>
      <c r="M20" s="12"/>
      <c r="N20" s="12"/>
      <c r="O20" s="37"/>
    </row>
    <row r="21" spans="1:16" ht="15.6">
      <c r="O21" s="2"/>
    </row>
    <row r="22" spans="1:16" ht="15.6">
      <c r="C22" s="15" t="s">
        <v>15</v>
      </c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6"/>
      <c r="P22" s="12"/>
    </row>
    <row r="23" spans="1:16" ht="15.6">
      <c r="C23" s="15" t="s">
        <v>13</v>
      </c>
      <c r="D23" s="15"/>
      <c r="E23" s="15"/>
      <c r="F23" s="15"/>
      <c r="G23" s="15"/>
      <c r="H23" s="15"/>
      <c r="I23" s="15"/>
      <c r="J23" s="16"/>
      <c r="K23" s="15"/>
      <c r="L23" s="15"/>
      <c r="M23" s="15"/>
      <c r="N23" s="15"/>
      <c r="O23" s="16"/>
      <c r="P23" s="12"/>
    </row>
    <row r="24" spans="1:16" ht="15.6">
      <c r="C24" s="15" t="s">
        <v>14</v>
      </c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6"/>
      <c r="P24" s="12"/>
    </row>
  </sheetData>
  <mergeCells count="4">
    <mergeCell ref="D9:N9"/>
    <mergeCell ref="C19:K20"/>
    <mergeCell ref="O19:O20"/>
    <mergeCell ref="C2:O6"/>
  </mergeCells>
  <pageMargins left="0.19685039370078741" right="0.15748031496062992" top="0.74803149606299213" bottom="0.74803149606299213" header="0.31496062992125984" footer="0.31496062992125984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међународне донације 2020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rmarinov</dc:creator>
  <cp:lastModifiedBy>rmarinov</cp:lastModifiedBy>
  <cp:lastPrinted>2020-05-14T08:15:58Z</cp:lastPrinted>
  <dcterms:created xsi:type="dcterms:W3CDTF">2020-01-21T10:47:36Z</dcterms:created>
  <dcterms:modified xsi:type="dcterms:W3CDTF">2021-03-09T09:10:52Z</dcterms:modified>
</cp:coreProperties>
</file>